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autoCompressPictures="0" defaultThemeVersion="124226"/>
  <mc:AlternateContent xmlns:mc="http://schemas.openxmlformats.org/markup-compatibility/2006">
    <mc:Choice Requires="x15">
      <x15ac:absPath xmlns:x15ac="http://schemas.microsoft.com/office/spreadsheetml/2010/11/ac" url="https://francemm-my.sharepoint.com/personal/benjamine_leguen_cfi_fr/Documents/Documents/"/>
    </mc:Choice>
  </mc:AlternateContent>
  <xr:revisionPtr revIDLastSave="0" documentId="8_{43500521-9D26-472A-A362-2BD6D9394799}" xr6:coauthVersionLast="47" xr6:coauthVersionMax="47" xr10:uidLastSave="{00000000-0000-0000-0000-000000000000}"/>
  <bookViews>
    <workbookView xWindow="-110" yWindow="-110" windowWidth="19420" windowHeight="10420" xr2:uid="{00000000-000D-0000-FFFF-FFFF00000000}"/>
  </bookViews>
  <sheets>
    <sheet name="UPL" sheetId="9" r:id="rId1"/>
    <sheet name="menu déroulant" sheetId="4"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1" i="9" l="1"/>
  <c r="G12" i="9"/>
  <c r="G13" i="9"/>
  <c r="G14" i="9"/>
  <c r="G10" i="9"/>
  <c r="G15" i="9" l="1"/>
  <c r="G17" i="9" s="1"/>
</calcChain>
</file>

<file path=xl/sharedStrings.xml><?xml version="1.0" encoding="utf-8"?>
<sst xmlns="http://schemas.openxmlformats.org/spreadsheetml/2006/main" count="34" uniqueCount="29">
  <si>
    <t>Unit Price List (UPL)</t>
  </si>
  <si>
    <r>
      <rPr>
        <b/>
        <u/>
        <sz val="11"/>
        <rFont val="Calibri"/>
        <family val="2"/>
        <scheme val="minor"/>
      </rPr>
      <t xml:space="preserve">Note for the attention of applicant companies: </t>
    </r>
    <r>
      <rPr>
        <sz val="11"/>
        <rFont val="Calibri"/>
        <family val="2"/>
        <scheme val="minor"/>
      </rPr>
      <t>Only the unit prices of this document have a contractual value and are deemed to be firm. The estimated quantities set by CFI and the total estimated amount have no contractual value. Applicant companies must not change the quantities that have been written in this document.</t>
    </r>
    <r>
      <rPr>
        <b/>
        <u/>
        <sz val="11"/>
        <rFont val="Calibri"/>
        <family val="2"/>
        <scheme val="minor"/>
      </rPr>
      <t xml:space="preserve">
Candidates must fill in the orange boxes. </t>
    </r>
    <r>
      <rPr>
        <sz val="11"/>
        <rFont val="Calibri"/>
        <family val="2"/>
        <scheme val="minor"/>
      </rPr>
      <t>This UPL must be dated and signed by the applicant company.</t>
    </r>
  </si>
  <si>
    <t>Service</t>
  </si>
  <si>
    <t>Type of unit</t>
  </si>
  <si>
    <t>Unit price in € excluding tax</t>
  </si>
  <si>
    <t>Estimated quantity</t>
  </si>
  <si>
    <t>Estimated total price in € excluding tax</t>
  </si>
  <si>
    <t>One interpreter</t>
  </si>
  <si>
    <t>per day</t>
  </si>
  <si>
    <t>One interpretation booth</t>
  </si>
  <si>
    <t>Interpreter's console, radiator and transmitter</t>
  </si>
  <si>
    <t>Headset and receiver for one day</t>
  </si>
  <si>
    <t>per unit</t>
  </si>
  <si>
    <t>Headset for one interpreter</t>
  </si>
  <si>
    <t>TOTAL excl. Tax</t>
  </si>
  <si>
    <t>VAT</t>
  </si>
  <si>
    <t>Amount incl. Tax</t>
  </si>
  <si>
    <t>Date :</t>
  </si>
  <si>
    <t>Signature :</t>
  </si>
  <si>
    <t>Stamp :</t>
  </si>
  <si>
    <t>contract</t>
  </si>
  <si>
    <t>Services</t>
  </si>
  <si>
    <t>adapted process</t>
  </si>
  <si>
    <t>yes</t>
  </si>
  <si>
    <t>framework contract</t>
  </si>
  <si>
    <t>supplies</t>
  </si>
  <si>
    <t>tender process</t>
  </si>
  <si>
    <t>per month</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</si>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</sst>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font>
      <sz val="11"/>
      <color theme="1"/>
      <name val="Calibri"/>
      <family val="2"/>
      <scheme val="minor"/>
    </font>
    <font>
      <b/>
      <sz val="11"/>
      <color theme="1"/>
      <name val="Calibri"/>
      <family val="2"/>
      <scheme val="minor"/>
    </font>
    <font>
      <sz val="36"/>
      <color theme="1"/>
      <name val="Calibri"/>
      <family val="2"/>
      <scheme val="minor"/>
    </font>
    <font>
      <sz val="11"/>
      <color theme="1"/>
      <name val="Calibri"/>
      <family val="2"/>
      <scheme val="minor"/>
    </font>
    <font>
      <sz val="10"/>
      <color rgb="FF000000"/>
      <name val="Arial"/>
      <family val="2"/>
    </font>
    <font>
      <sz val="11"/>
      <name val="Calibri"/>
      <family val="2"/>
      <scheme val="minor"/>
    </font>
    <font>
      <b/>
      <u/>
      <sz val="11"/>
      <name val="Calibri"/>
      <family val="2"/>
      <scheme val="minor"/>
    </font>
    <font>
      <b/>
      <sz val="3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44" fontId="3" fillId="0" borderId="0" applyFont="0" applyFill="0" applyBorder="0" applyAlignment="0" applyProtection="0"/>
    <xf numFmtId="0" fontId="4" fillId="0" borderId="0"/>
    <xf numFmtId="9" fontId="3" fillId="0" borderId="0" applyFont="0" applyFill="0" applyBorder="0" applyAlignment="0" applyProtection="0"/>
  </cellStyleXfs>
  <cellXfs count="39">
    <xf numFmtId="0" fontId="0" fillId="0" borderId="0" xfId="0"/>
    <xf numFmtId="0" fontId="0" fillId="2" borderId="0" xfId="0" applyFill="1"/>
    <xf numFmtId="0" fontId="2" fillId="2" borderId="0" xfId="0" applyFont="1" applyFill="1"/>
    <xf numFmtId="0" fontId="0" fillId="2" borderId="0" xfId="0" applyFill="1" applyAlignment="1">
      <alignment horizontal="center"/>
    </xf>
    <xf numFmtId="0" fontId="0" fillId="0" borderId="0" xfId="0" applyAlignment="1">
      <alignment horizontal="center"/>
    </xf>
    <xf numFmtId="44" fontId="0" fillId="0" borderId="0" xfId="1" applyFont="1" applyFill="1" applyBorder="1"/>
    <xf numFmtId="0" fontId="0" fillId="3" borderId="3" xfId="0" applyFill="1" applyBorder="1"/>
    <xf numFmtId="0" fontId="0" fillId="3" borderId="4" xfId="0" applyFill="1" applyBorder="1"/>
    <xf numFmtId="0" fontId="0" fillId="3" borderId="5" xfId="0" applyFill="1" applyBorder="1"/>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44" fontId="0" fillId="3" borderId="10" xfId="1" applyFont="1" applyFill="1" applyBorder="1"/>
    <xf numFmtId="44" fontId="0" fillId="3" borderId="12" xfId="1" applyFont="1" applyFill="1" applyBorder="1"/>
    <xf numFmtId="0" fontId="0" fillId="0" borderId="1" xfId="0" applyBorder="1" applyAlignment="1">
      <alignment horizontal="center"/>
    </xf>
    <xf numFmtId="0" fontId="0" fillId="0" borderId="1" xfId="0" applyBorder="1"/>
    <xf numFmtId="44" fontId="0" fillId="0" borderId="8" xfId="1" applyFont="1" applyFill="1" applyBorder="1"/>
    <xf numFmtId="0" fontId="0" fillId="0" borderId="2" xfId="0" applyBorder="1" applyAlignment="1">
      <alignment horizontal="center"/>
    </xf>
    <xf numFmtId="0" fontId="0" fillId="0" borderId="2" xfId="0" applyBorder="1"/>
    <xf numFmtId="44" fontId="0" fillId="0" borderId="9" xfId="1" applyFont="1" applyFill="1" applyBorder="1"/>
    <xf numFmtId="0" fontId="1" fillId="0" borderId="0" xfId="0" applyFont="1"/>
    <xf numFmtId="0" fontId="0" fillId="4" borderId="1" xfId="0" applyFill="1" applyBorder="1"/>
    <xf numFmtId="0" fontId="0" fillId="4" borderId="2" xfId="0" applyFill="1" applyBorder="1"/>
    <xf numFmtId="9" fontId="5" fillId="4" borderId="11" xfId="3" applyFont="1" applyFill="1" applyBorder="1"/>
    <xf numFmtId="0" fontId="7" fillId="2" borderId="0" xfId="0" applyFont="1" applyFill="1"/>
    <xf numFmtId="0" fontId="0" fillId="0" borderId="15"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cellXfs>
  <cellStyles count="4">
    <cellStyle name="Monétaire" xfId="1" builtinId="4"/>
    <cellStyle name="Normal" xfId="0" builtinId="0"/>
    <cellStyle name="Normal 2" xfId="2" xr:uid="{00000000-0005-0000-0000-000002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695343</xdr:colOff>
      <xdr:row>0</xdr:row>
      <xdr:rowOff>85725</xdr:rowOff>
    </xdr:from>
    <xdr:to>
      <xdr:col>1</xdr:col>
      <xdr:colOff>1726752</xdr:colOff>
      <xdr:row>2</xdr:row>
      <xdr:rowOff>106200</xdr:rowOff>
    </xdr:to>
    <xdr:pic>
      <xdr:nvPicPr>
        <xdr:cNvPr id="4" name="Image 3">
          <a:extLst>
            <a:ext uri="{FF2B5EF4-FFF2-40B4-BE49-F238E27FC236}">
              <a16:creationId xmlns:a16="http://schemas.microsoft.com/office/drawing/2014/main" id="{B281C5E8-B4A3-4636-AEA0-8228E991B080}"/>
            </a:ext>
          </a:extLst>
        </xdr:cNvPr>
        <xdr:cNvPicPr>
          <a:picLocks noChangeAspect="1"/>
        </xdr:cNvPicPr>
      </xdr:nvPicPr>
      <xdr:blipFill>
        <a:blip xmlns:r="http://schemas.openxmlformats.org/officeDocument/2006/relationships" r:embed="rId1"/>
        <a:stretch>
          <a:fillRect/>
        </a:stretch>
      </xdr:blipFill>
      <xdr:spPr>
        <a:xfrm>
          <a:off x="695343" y="85725"/>
          <a:ext cx="1812459" cy="792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FA38-7692-49BF-A9B3-DDCBCB999E9C}">
  <dimension ref="A2:K25"/>
  <sheetViews>
    <sheetView showGridLines="0" tabSelected="1" zoomScaleNormal="100" workbookViewId="0">
      <selection activeCell="L13" sqref="L13"/>
    </sheetView>
  </sheetViews>
  <sheetFormatPr defaultColWidth="11.42578125" defaultRowHeight="14.45"/>
  <cols>
    <col min="1" max="1" width="11.42578125" customWidth="1"/>
    <col min="2" max="2" width="28.140625" customWidth="1"/>
    <col min="5" max="5" width="14.7109375" customWidth="1"/>
    <col min="6" max="6" width="19" customWidth="1"/>
    <col min="7" max="7" width="16.7109375" customWidth="1"/>
  </cols>
  <sheetData>
    <row r="2" spans="1:11" ht="45.95">
      <c r="C2" s="23" t="s">
        <v>0</v>
      </c>
      <c r="D2" s="2"/>
    </row>
    <row r="5" spans="1:11" ht="14.65" customHeight="1">
      <c r="B5" s="28" t="s">
        <v>1</v>
      </c>
      <c r="C5" s="29"/>
      <c r="D5" s="29"/>
      <c r="E5" s="29"/>
      <c r="F5" s="29"/>
      <c r="G5" s="29"/>
      <c r="H5" s="29"/>
      <c r="I5" s="29"/>
      <c r="J5" s="29"/>
      <c r="K5" s="30"/>
    </row>
    <row r="6" spans="1:11" ht="60.6" customHeight="1">
      <c r="B6" s="31"/>
      <c r="C6" s="32"/>
      <c r="D6" s="32"/>
      <c r="E6" s="32"/>
      <c r="F6" s="32"/>
      <c r="G6" s="32"/>
      <c r="H6" s="32"/>
      <c r="I6" s="32"/>
      <c r="J6" s="32"/>
      <c r="K6" s="33"/>
    </row>
    <row r="7" spans="1:11" ht="15" thickBot="1"/>
    <row r="8" spans="1:11" ht="28.5" customHeight="1">
      <c r="A8" s="4"/>
      <c r="B8" s="34" t="s">
        <v>2</v>
      </c>
      <c r="C8" s="35"/>
      <c r="D8" s="9" t="s">
        <v>3</v>
      </c>
      <c r="E8" s="9" t="s">
        <v>4</v>
      </c>
      <c r="F8" s="9" t="s">
        <v>5</v>
      </c>
      <c r="G8" s="10" t="s">
        <v>6</v>
      </c>
      <c r="I8" s="4"/>
    </row>
    <row r="9" spans="1:11" ht="18.600000000000001" customHeight="1">
      <c r="A9" s="4"/>
      <c r="B9" s="36"/>
      <c r="C9" s="37"/>
      <c r="D9" s="37"/>
      <c r="E9" s="37"/>
      <c r="F9" s="37"/>
      <c r="G9" s="38"/>
      <c r="I9" s="4"/>
    </row>
    <row r="10" spans="1:11">
      <c r="B10" s="24" t="s">
        <v>7</v>
      </c>
      <c r="C10" s="25"/>
      <c r="D10" s="13" t="s">
        <v>8</v>
      </c>
      <c r="E10" s="20"/>
      <c r="F10" s="14">
        <v>15</v>
      </c>
      <c r="G10" s="15">
        <f>E10*F10</f>
        <v>0</v>
      </c>
    </row>
    <row r="11" spans="1:11">
      <c r="B11" s="24" t="s">
        <v>9</v>
      </c>
      <c r="C11" s="25"/>
      <c r="D11" s="13" t="s">
        <v>8</v>
      </c>
      <c r="E11" s="20"/>
      <c r="F11" s="14">
        <v>15</v>
      </c>
      <c r="G11" s="15">
        <f>E11*F11</f>
        <v>0</v>
      </c>
    </row>
    <row r="12" spans="1:11">
      <c r="B12" s="24" t="s">
        <v>10</v>
      </c>
      <c r="C12" s="25"/>
      <c r="D12" s="13" t="s">
        <v>8</v>
      </c>
      <c r="E12" s="20"/>
      <c r="F12" s="14">
        <v>15</v>
      </c>
      <c r="G12" s="15">
        <f t="shared" ref="G12:G14" si="0">E12*F12</f>
        <v>0</v>
      </c>
    </row>
    <row r="13" spans="1:11">
      <c r="B13" s="24" t="s">
        <v>11</v>
      </c>
      <c r="C13" s="25"/>
      <c r="D13" s="13" t="s">
        <v>12</v>
      </c>
      <c r="E13" s="20"/>
      <c r="F13" s="14">
        <v>80</v>
      </c>
      <c r="G13" s="15">
        <f t="shared" si="0"/>
        <v>0</v>
      </c>
    </row>
    <row r="14" spans="1:11" ht="15" thickBot="1">
      <c r="B14" s="26" t="s">
        <v>13</v>
      </c>
      <c r="C14" s="27"/>
      <c r="D14" s="16" t="s">
        <v>8</v>
      </c>
      <c r="E14" s="21"/>
      <c r="F14" s="17">
        <v>15</v>
      </c>
      <c r="G14" s="18">
        <f t="shared" si="0"/>
        <v>0</v>
      </c>
    </row>
    <row r="15" spans="1:11">
      <c r="B15" s="4"/>
      <c r="C15" s="4"/>
      <c r="D15" s="4"/>
      <c r="F15" s="6" t="s">
        <v>14</v>
      </c>
      <c r="G15" s="11">
        <f>SUM(G10:G14)</f>
        <v>0</v>
      </c>
    </row>
    <row r="16" spans="1:11">
      <c r="B16" s="4"/>
      <c r="C16" s="4"/>
      <c r="D16" s="4"/>
      <c r="F16" s="7" t="s">
        <v>15</v>
      </c>
      <c r="G16" s="22"/>
    </row>
    <row r="17" spans="2:7" ht="15" thickBot="1">
      <c r="B17" s="4"/>
      <c r="C17" s="4"/>
      <c r="D17" s="4"/>
      <c r="F17" s="8" t="s">
        <v>16</v>
      </c>
      <c r="G17" s="12">
        <f>G15*G16</f>
        <v>0</v>
      </c>
    </row>
    <row r="18" spans="2:7">
      <c r="B18" s="4"/>
      <c r="C18" s="4"/>
      <c r="D18" s="4"/>
      <c r="G18" s="5"/>
    </row>
    <row r="19" spans="2:7">
      <c r="B19" s="4"/>
      <c r="C19" s="4"/>
      <c r="D19" s="4"/>
      <c r="G19" s="5"/>
    </row>
    <row r="20" spans="2:7">
      <c r="B20" s="4"/>
      <c r="C20" s="4"/>
      <c r="D20" s="4"/>
      <c r="G20" s="5"/>
    </row>
    <row r="23" spans="2:7">
      <c r="B23" s="19" t="s">
        <v>17</v>
      </c>
    </row>
    <row r="24" spans="2:7">
      <c r="B24" s="19" t="s">
        <v>18</v>
      </c>
    </row>
    <row r="25" spans="2:7">
      <c r="B25" s="19" t="s">
        <v>19</v>
      </c>
    </row>
  </sheetData>
  <mergeCells count="8">
    <mergeCell ref="B13:C13"/>
    <mergeCell ref="B14:C14"/>
    <mergeCell ref="B5:K6"/>
    <mergeCell ref="B8:C8"/>
    <mergeCell ref="B10:C10"/>
    <mergeCell ref="B12:C12"/>
    <mergeCell ref="B9:G9"/>
    <mergeCell ref="B11:C1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9B278EA-DB8F-4BB7-B26A-743DCDE9ECB2}">
          <x14:formula1>
            <xm:f>'menu déroulant'!$G$1:$G$3</xm:f>
          </x14:formula1>
          <xm:sqref>D10:D20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workbookViewId="0">
      <selection activeCell="E14" sqref="E14"/>
    </sheetView>
  </sheetViews>
  <sheetFormatPr defaultColWidth="11.42578125" defaultRowHeight="14.45"/>
  <cols>
    <col min="3" max="3" width="26.5703125" customWidth="1"/>
    <col min="4" max="4" width="4.42578125" customWidth="1"/>
    <col min="5" max="5" width="33.7109375" customWidth="1"/>
    <col min="6" max="6" width="4" customWidth="1"/>
  </cols>
  <sheetData>
    <row r="1" spans="1:11">
      <c r="A1" t="s">
        <v>20</v>
      </c>
      <c r="C1" s="1" t="s">
        <v>21</v>
      </c>
      <c r="D1" s="3"/>
      <c r="E1" s="1" t="s">
        <v>22</v>
      </c>
      <c r="F1" s="1"/>
      <c r="G1" t="s">
        <v>8</v>
      </c>
      <c r="I1" t="s">
        <v>23</v>
      </c>
      <c r="K1">
        <v>2</v>
      </c>
    </row>
    <row r="2" spans="1:11">
      <c r="A2" t="s">
        <v>24</v>
      </c>
      <c r="C2" s="1" t="s">
        <v>25</v>
      </c>
      <c r="D2" s="1"/>
      <c r="E2" s="1" t="s">
        <v>26</v>
      </c>
      <c r="F2" s="1"/>
      <c r="G2" t="s">
        <v>27</v>
      </c>
      <c r="I2" t="s">
        <v>28</v>
      </c>
      <c r="K2">
        <v>3</v>
      </c>
    </row>
    <row r="3" spans="1:11">
      <c r="C3" s="1"/>
      <c r="D3" s="1"/>
      <c r="E3" s="1"/>
      <c r="F3" s="1"/>
      <c r="G3" t="s">
        <v>12</v>
      </c>
      <c r="K3">
        <v>4</v>
      </c>
    </row>
    <row r="4" spans="1:11">
      <c r="C4" s="1"/>
      <c r="D4" s="1"/>
      <c r="F4" s="1"/>
      <c r="K4">
        <v>5</v>
      </c>
    </row>
    <row r="5" spans="1:11">
      <c r="C5" s="1"/>
      <c r="D5" s="1"/>
      <c r="F5" s="1"/>
      <c r="K5">
        <v>6</v>
      </c>
    </row>
    <row r="6" spans="1:11">
      <c r="C6" s="1"/>
      <c r="D6" s="1"/>
      <c r="E6" s="1"/>
      <c r="F6" s="1"/>
    </row>
    <row r="7" spans="1:11">
      <c r="C7" s="1"/>
      <c r="D7" s="1"/>
      <c r="E7" s="1"/>
      <c r="F7" s="1"/>
    </row>
    <row r="8" spans="1:11">
      <c r="C8" s="1"/>
      <c r="D8" s="1"/>
      <c r="E8" s="1"/>
      <c r="F8" s="1"/>
    </row>
  </sheetData>
  <pageMargins left="0.7" right="0.7" top="0.75" bottom="0.75" header="0.3" footer="0.3"/>
  <pageSetup paperSize="9" scale="89" fitToHeight="0"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62E9867EE5584B932202D4B97869D5" ma:contentTypeVersion="12" ma:contentTypeDescription="Crée un document." ma:contentTypeScope="" ma:versionID="f8a8083c5b1b37998cf61f2d26b78b50">
  <xsd:schema xmlns:xsd="http://www.w3.org/2001/XMLSchema" xmlns:xs="http://www.w3.org/2001/XMLSchema" xmlns:p="http://schemas.microsoft.com/office/2006/metadata/properties" xmlns:ns2="eb4c2417-78aa-4bf9-a498-2b4d9e881d3d" xmlns:ns3="1561c99c-2604-42c0-8c05-5b3ced90f083" targetNamespace="http://schemas.microsoft.com/office/2006/metadata/properties" ma:root="true" ma:fieldsID="da62ce5ddc527160f0b4e3405450c365" ns2:_="" ns3:_="">
    <xsd:import namespace="eb4c2417-78aa-4bf9-a498-2b4d9e881d3d"/>
    <xsd:import namespace="1561c99c-2604-42c0-8c05-5b3ced90f0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4c2417-78aa-4bf9-a498-2b4d9e881d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alises d’images" ma:readOnly="false" ma:fieldId="{5cf76f15-5ced-4ddc-b409-7134ff3c332f}" ma:taxonomyMulti="true" ma:sspId="ec624697-ffb6-4d10-8e25-c08dd7c8644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61c99c-2604-42c0-8c05-5b3ced90f083"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yracuseOfficeCustomData>{"createMode":"plain_doc","forceRefresh":"0"}</SyracuseOfficeCustomDat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b4c2417-78aa-4bf9-a498-2b4d9e881d3d">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432159-0EF9-4B5F-BD39-68B0F48D791A}"/>
</file>

<file path=customXml/itemProps2.xml><?xml version="1.0" encoding="utf-8"?>
<ds:datastoreItem xmlns:ds="http://schemas.openxmlformats.org/officeDocument/2006/customXml" ds:itemID="{36157D59-105A-4E71-9A9C-F959E780BDD0}"/>
</file>

<file path=customXml/itemProps3.xml><?xml version="1.0" encoding="utf-8"?>
<ds:datastoreItem xmlns:ds="http://schemas.openxmlformats.org/officeDocument/2006/customXml" ds:itemID="{A1235464-EBEC-4DC6-9A0C-97FAE39691DF}"/>
</file>

<file path=customXml/itemProps4.xml><?xml version="1.0" encoding="utf-8"?>
<ds:datastoreItem xmlns:ds="http://schemas.openxmlformats.org/officeDocument/2006/customXml" ds:itemID="{D3EE43E3-36E3-4194-8B01-28A604E2CD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marion.baby@cfi.fr</dc:creator>
  <cp:keywords/>
  <dc:description/>
  <cp:lastModifiedBy/>
  <cp:revision/>
  <dcterms:created xsi:type="dcterms:W3CDTF">2018-05-24T14:54:31Z</dcterms:created>
  <dcterms:modified xsi:type="dcterms:W3CDTF">2024-02-09T09:57:56Z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0x0101009962E9867EE5584B932202D4B97869D5</vt:lpwstr>
  </property>
  <property fmtid="{D5CDD505-2E9C-101B-9397-08002B2CF9AE}" pid="3" name="Order">
    <vt:r8>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